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PEDRO\SALVAJES\2019Salvajes\"/>
    </mc:Choice>
  </mc:AlternateContent>
  <xr:revisionPtr revIDLastSave="0" documentId="8_{E71FC81F-02E8-416D-8DA1-146F40C5246E}" xr6:coauthVersionLast="40" xr6:coauthVersionMax="40" xr10:uidLastSave="{00000000-0000-0000-0000-000000000000}"/>
  <bookViews>
    <workbookView xWindow="-120" yWindow="-120" windowWidth="20730" windowHeight="11310" xr2:uid="{00000000-000D-0000-FFFF-FFFF00000000}"/>
  </bookViews>
  <sheets>
    <sheet name="Hotele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0" i="1" l="1"/>
  <c r="B38" i="1"/>
  <c r="F13" i="1"/>
  <c r="F35" i="1"/>
  <c r="B41" i="1" s="1"/>
  <c r="E35" i="1"/>
  <c r="B39" i="1" s="1"/>
</calcChain>
</file>

<file path=xl/sharedStrings.xml><?xml version="1.0" encoding="utf-8"?>
<sst xmlns="http://schemas.openxmlformats.org/spreadsheetml/2006/main" count="116" uniqueCount="108">
  <si>
    <t>PROPIETARIO</t>
  </si>
  <si>
    <t>DIRECCIÓN</t>
  </si>
  <si>
    <t>TELEFONO</t>
  </si>
  <si>
    <t>NOMBRE DEL ESTABLECIMIENTO</t>
  </si>
  <si>
    <t>NO. DE HABITACIONES</t>
  </si>
  <si>
    <t>NO. DE HUESPEDES</t>
  </si>
  <si>
    <t>NOHEMI VEGA CRUZ</t>
  </si>
  <si>
    <t>POSADA PLAZA AUREA</t>
  </si>
  <si>
    <t>PLAZA HIDALGO #2, COL. CENTRO</t>
  </si>
  <si>
    <t>NOE ALCANTARA CRUZ</t>
  </si>
  <si>
    <t>HOTEL EL ROBLE DE NOE</t>
  </si>
  <si>
    <t>AV. ALFREDO DEL MAZO #26</t>
  </si>
  <si>
    <t>JOSE MANUEL REYES PEREZ</t>
  </si>
  <si>
    <t>FAROLES</t>
  </si>
  <si>
    <t>AV. JUAREZ #26, COL. CENTRO</t>
  </si>
  <si>
    <t>5889131246, 5573297780</t>
  </si>
  <si>
    <t>GUILLERMO MALDONADO VARGAS</t>
  </si>
  <si>
    <t>LOS SAUCES</t>
  </si>
  <si>
    <t>RAFAEL VEGA #5, COL. CENTRO</t>
  </si>
  <si>
    <t>MARIA NIEVES GUTIERREZ HERNANDEZ</t>
  </si>
  <si>
    <t>HOTEL VILLA</t>
  </si>
  <si>
    <t>AV. ALFREDO DEL MAZO #20</t>
  </si>
  <si>
    <t>PEDRO FEDERICO CRUZ LOPEZ</t>
  </si>
  <si>
    <t>HOTEL SANTA CRUZ</t>
  </si>
  <si>
    <t>AV. ALFREDO DEL MAZO</t>
  </si>
  <si>
    <t>5889132007, 5535609060</t>
  </si>
  <si>
    <t>NORMA MIREYA ALCANTARA MENCHACA</t>
  </si>
  <si>
    <t>HOTEL EL MESON</t>
  </si>
  <si>
    <t>AV. VICENTE BARRERA #28</t>
  </si>
  <si>
    <t>5889130728, 5528885523</t>
  </si>
  <si>
    <t>15 HOTEL, 8 RANCHO</t>
  </si>
  <si>
    <t>LAURA LUGO PEREZ</t>
  </si>
  <si>
    <t>HOTEL EL AGUILA REAL</t>
  </si>
  <si>
    <t>PLAZA HIDALGO #2B, COL. CENTRO</t>
  </si>
  <si>
    <t>5889130028, 5889130224</t>
  </si>
  <si>
    <t>FERNANDO HJERNANDZ MINUTTI</t>
  </si>
  <si>
    <t>HOTEL SAN FERNANDO</t>
  </si>
  <si>
    <t>AV. ALFREDO DEL MAZO #95</t>
  </si>
  <si>
    <t>5889130497, 5511423333</t>
  </si>
  <si>
    <t>WILLEBALDO BARRERA HERNANDEZ</t>
  </si>
  <si>
    <t>HOSPEDAJE DEL CARMEN</t>
  </si>
  <si>
    <t>MIGUEL ENRIQUEZ #1, COL. CENTRO</t>
  </si>
  <si>
    <t>MARIANO ESTRADA</t>
  </si>
  <si>
    <t>TOTAL</t>
  </si>
  <si>
    <t>HOTELES DE VILLA DEL CARBÓN</t>
  </si>
  <si>
    <t>HOTELES DE CABECERA MUNICIPAL</t>
  </si>
  <si>
    <t>HOTEL LA CAÑADA</t>
  </si>
  <si>
    <t>JOAQUIN ALBERTO SANTAMARIA ROSAS</t>
  </si>
  <si>
    <t>POSADA VILLA DEL RIO</t>
  </si>
  <si>
    <t>FRACC. VILLAS DEL RIO</t>
  </si>
  <si>
    <t>5889130502, 5889130501</t>
  </si>
  <si>
    <t>ENRIQUE PAEZ NERI</t>
  </si>
  <si>
    <t>2A. MZA. LLANO DE ZACAPEXCO</t>
  </si>
  <si>
    <t>LA ANGORA (ÁREA DE CAMPISMO)</t>
  </si>
  <si>
    <t>MARGARITA GONZALEZ ALCANTARA</t>
  </si>
  <si>
    <t>EL CHINGUIRITO (ÁREA DE CAMPISMO)</t>
  </si>
  <si>
    <t>CARR. VILLA DEL CARBÓN - ATLACOMULCO</t>
  </si>
  <si>
    <t>CARR. VILLA DEL CARBÓN - JILOTEPEC</t>
  </si>
  <si>
    <t>5889130134, 5558240284</t>
  </si>
  <si>
    <t>CARR. VILLA DEL CARBÓN - TLALNEPANTLA</t>
  </si>
  <si>
    <t>RIO DEL ORO (ÁREA DE CAMPISMO)</t>
  </si>
  <si>
    <t xml:space="preserve">BENJAMIN REYNOSO MACIAS </t>
  </si>
  <si>
    <t>DELFIN LOPEZ CHINCHILLA</t>
  </si>
  <si>
    <t>VILLA XTREME (ÁREA DE CAMPISMO)</t>
  </si>
  <si>
    <t>SAN MARTIN CACHIHUAPAN</t>
  </si>
  <si>
    <t>IMELDO ANGELEZ CRUZ</t>
  </si>
  <si>
    <t>PARQUE ECOTURISTICO HA MAALOMA</t>
  </si>
  <si>
    <t>SAN LUIS ANAHUAC</t>
  </si>
  <si>
    <t>SEVERIANO VARGAS</t>
  </si>
  <si>
    <t>CABAÑAS EL YAKY</t>
  </si>
  <si>
    <t>SAN ISIDRO DEL BOSQUE</t>
  </si>
  <si>
    <t>VICENTE CRUZ JIMENEZ</t>
  </si>
  <si>
    <t>CABAÑAS EL NERY</t>
  </si>
  <si>
    <t>EL OCOTAL</t>
  </si>
  <si>
    <t>5521907450, 5539583929</t>
  </si>
  <si>
    <t>JUSTINO GONZALEZ GONZALEZ</t>
  </si>
  <si>
    <t>LLANO DE LOBOS</t>
  </si>
  <si>
    <t>EL EJIDO DE SAN JERONIMO ZACAPEXCO</t>
  </si>
  <si>
    <t>FELIPE DE JESUS MARTINEZ GONZALEZ</t>
  </si>
  <si>
    <t>UNIDAD DE LAS VIGAS</t>
  </si>
  <si>
    <t>5530985305, 5540180255</t>
  </si>
  <si>
    <t>PRESA DEL LLANO (ÁREA DE CAMPISMO)</t>
  </si>
  <si>
    <t>MARTIN GANTES CRUZ</t>
  </si>
  <si>
    <t>PRESA TAXHIMAY</t>
  </si>
  <si>
    <t>SAN LUIS TAXHIMAY</t>
  </si>
  <si>
    <t>5889134227, 5889134046</t>
  </si>
  <si>
    <t>ANGELICA MERCEDES CRISPIN MONDRAGON</t>
  </si>
  <si>
    <t xml:space="preserve">ARENAS Y CHOCOLATE </t>
  </si>
  <si>
    <t>SAN JERONIMO ZACAPEXCO</t>
  </si>
  <si>
    <t>PAULINO GANTE JUAREZ</t>
  </si>
  <si>
    <t>PUNTA ARENA</t>
  </si>
  <si>
    <t>LA CRUZ Y CARRISAL</t>
  </si>
  <si>
    <t>FINCA MARIX</t>
  </si>
  <si>
    <t>LA CIENEGA, LLANO DE ZACAPEXCO</t>
  </si>
  <si>
    <t>5534389268, 5591042408</t>
  </si>
  <si>
    <t>ARTURO ALVAREZ RIOS</t>
  </si>
  <si>
    <t>RANCHO LOS MADROÑOS</t>
  </si>
  <si>
    <t>LOS MADROÑOS</t>
  </si>
  <si>
    <t>5525876736, 5541791816</t>
  </si>
  <si>
    <t>EX MONASTERIO MUNDO ECOLOGICO</t>
  </si>
  <si>
    <t>LOMA ALTA, VILLA DEL CARBÓN</t>
  </si>
  <si>
    <t>5513404012, 5519650065</t>
  </si>
  <si>
    <t>LUIZ CRUZ MONROY</t>
  </si>
  <si>
    <t>HUESPEDES EN CABECERA</t>
  </si>
  <si>
    <t>HUESPEDES EN COMUNIDADES</t>
  </si>
  <si>
    <t>LAS CASCADAS (ÁREA DE CAMPISMO)</t>
  </si>
  <si>
    <t>HABITACIONES EN CABECERA</t>
  </si>
  <si>
    <t>HABITACIONES EN COMUNIDADES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</si>
</sst>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HOSPEDAJE VILLA DEL CARBÓN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Hoteles!$A$38</c:f>
              <c:strCache>
                <c:ptCount val="1"/>
                <c:pt idx="0">
                  <c:v>HABITACIONES EN CABECERA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Hoteles!$B$38</c:f>
              <c:numCache>
                <c:formatCode>General</c:formatCode>
                <c:ptCount val="1"/>
                <c:pt idx="0">
                  <c:v>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3D-4551-9ECA-44A18A6B305E}"/>
            </c:ext>
          </c:extLst>
        </c:ser>
        <c:ser>
          <c:idx val="1"/>
          <c:order val="1"/>
          <c:tx>
            <c:strRef>
              <c:f>Hoteles!$A$39</c:f>
              <c:strCache>
                <c:ptCount val="1"/>
                <c:pt idx="0">
                  <c:v>HABITACIONES EN COMUNIDADES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Hoteles!$B$39</c:f>
              <c:numCache>
                <c:formatCode>General</c:formatCode>
                <c:ptCount val="1"/>
                <c:pt idx="0">
                  <c:v>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3D-4551-9ECA-44A18A6B305E}"/>
            </c:ext>
          </c:extLst>
        </c:ser>
        <c:ser>
          <c:idx val="2"/>
          <c:order val="2"/>
          <c:tx>
            <c:strRef>
              <c:f>Hoteles!$A$40</c:f>
              <c:strCache>
                <c:ptCount val="1"/>
                <c:pt idx="0">
                  <c:v>HUESPEDES EN CABECERA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Hoteles!$B$40</c:f>
              <c:numCache>
                <c:formatCode>General</c:formatCode>
                <c:ptCount val="1"/>
                <c:pt idx="0">
                  <c:v>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3D-4551-9ECA-44A18A6B305E}"/>
            </c:ext>
          </c:extLst>
        </c:ser>
        <c:ser>
          <c:idx val="3"/>
          <c:order val="3"/>
          <c:tx>
            <c:strRef>
              <c:f>Hoteles!$A$41</c:f>
              <c:strCache>
                <c:ptCount val="1"/>
                <c:pt idx="0">
                  <c:v>HUESPEDES EN COMUNIDADES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Hoteles!$B$41</c:f>
              <c:numCache>
                <c:formatCode>General</c:formatCode>
                <c:ptCount val="1"/>
                <c:pt idx="0">
                  <c:v>814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3D-4551-9ECA-44A18A6B305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663388464"/>
        <c:axId val="1663386288"/>
      </c:barChart>
      <c:catAx>
        <c:axId val="16633884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663386288"/>
        <c:crosses val="autoZero"/>
        <c:auto val="1"/>
        <c:lblAlgn val="ctr"/>
        <c:lblOffset val="100"/>
        <c:noMultiLvlLbl val="0"/>
      </c:catAx>
      <c:valAx>
        <c:axId val="166338628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663388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1666876</xdr:colOff>
      <xdr:row>36</xdr:row>
      <xdr:rowOff>182165</xdr:rowOff>
    </xdr:from>
    <xdr:to>
      <xdr:col>5</xdr:col>
      <xdr:colOff>1023937</xdr:colOff>
      <xdr:row>52</xdr:row>
      <xdr:rowOff>142875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1"/>
  <sheetViews>
    <sheetView tabSelected="1" topLeftCell="A3" zoomScale="80" zoomScaleNormal="80" workbookViewId="0">
      <selection activeCell="B3" sqref="B3"/>
    </sheetView>
  </sheetViews>
  <sheetFormatPr baseColWidth="10" defaultRowHeight="15" x14ac:dyDescent="0.25"/>
  <cols>
    <col min="1" max="1" width="39.140625" customWidth="1"/>
    <col min="2" max="2" width="38" style="1" customWidth="1"/>
    <col min="3" max="3" width="42.5703125" customWidth="1"/>
    <col min="4" max="4" width="26.140625" style="1" customWidth="1"/>
    <col min="5" max="5" width="23.140625" style="1" customWidth="1"/>
    <col min="6" max="6" width="22" style="1" customWidth="1"/>
  </cols>
  <sheetData>
    <row r="1" spans="1:6" x14ac:dyDescent="0.25">
      <c r="A1" s="4" t="s">
        <v>45</v>
      </c>
      <c r="B1" s="4"/>
      <c r="C1" s="4"/>
      <c r="D1" s="4"/>
      <c r="E1" s="4"/>
      <c r="F1" s="4"/>
    </row>
    <row r="2" spans="1:6" x14ac:dyDescent="0.25">
      <c r="A2" s="2" t="s">
        <v>0</v>
      </c>
      <c r="B2" s="2" t="s">
        <v>3</v>
      </c>
      <c r="C2" s="2" t="s">
        <v>1</v>
      </c>
      <c r="D2" s="2" t="s">
        <v>2</v>
      </c>
      <c r="E2" s="2" t="s">
        <v>4</v>
      </c>
      <c r="F2" s="2" t="s">
        <v>5</v>
      </c>
    </row>
    <row r="3" spans="1:6" x14ac:dyDescent="0.25">
      <c r="A3" t="s">
        <v>6</v>
      </c>
      <c r="B3" s="1" t="s">
        <v>7</v>
      </c>
      <c r="C3" t="s">
        <v>8</v>
      </c>
      <c r="D3" s="1">
        <v>5889130889</v>
      </c>
      <c r="E3" s="1">
        <v>7</v>
      </c>
      <c r="F3" s="1">
        <v>16</v>
      </c>
    </row>
    <row r="4" spans="1:6" x14ac:dyDescent="0.25">
      <c r="A4" t="s">
        <v>9</v>
      </c>
      <c r="B4" s="1" t="s">
        <v>10</v>
      </c>
      <c r="C4" t="s">
        <v>11</v>
      </c>
      <c r="D4" s="1">
        <v>5513039201</v>
      </c>
      <c r="E4" s="1">
        <v>16</v>
      </c>
      <c r="F4" s="1">
        <v>36</v>
      </c>
    </row>
    <row r="5" spans="1:6" x14ac:dyDescent="0.25">
      <c r="A5" t="s">
        <v>12</v>
      </c>
      <c r="B5" s="1" t="s">
        <v>13</v>
      </c>
      <c r="C5" t="s">
        <v>14</v>
      </c>
      <c r="D5" s="1" t="s">
        <v>15</v>
      </c>
      <c r="E5" s="1">
        <v>6</v>
      </c>
      <c r="F5" s="1">
        <v>12</v>
      </c>
    </row>
    <row r="6" spans="1:6" x14ac:dyDescent="0.25">
      <c r="A6" t="s">
        <v>16</v>
      </c>
      <c r="B6" s="1" t="s">
        <v>17</v>
      </c>
      <c r="C6" t="s">
        <v>18</v>
      </c>
      <c r="D6" s="1">
        <v>5889130566</v>
      </c>
      <c r="E6" s="1">
        <v>31</v>
      </c>
      <c r="F6" s="1">
        <v>100</v>
      </c>
    </row>
    <row r="7" spans="1:6" x14ac:dyDescent="0.25">
      <c r="A7" t="s">
        <v>19</v>
      </c>
      <c r="B7" s="1" t="s">
        <v>20</v>
      </c>
      <c r="C7" t="s">
        <v>21</v>
      </c>
      <c r="D7" s="1">
        <v>5540107151</v>
      </c>
      <c r="E7" s="1">
        <v>16</v>
      </c>
      <c r="F7" s="1">
        <v>45</v>
      </c>
    </row>
    <row r="8" spans="1:6" x14ac:dyDescent="0.25">
      <c r="A8" t="s">
        <v>22</v>
      </c>
      <c r="B8" s="1" t="s">
        <v>23</v>
      </c>
      <c r="C8" t="s">
        <v>24</v>
      </c>
      <c r="D8" s="1" t="s">
        <v>25</v>
      </c>
      <c r="E8" s="1">
        <v>15</v>
      </c>
      <c r="F8" s="1">
        <v>50</v>
      </c>
    </row>
    <row r="9" spans="1:6" x14ac:dyDescent="0.25">
      <c r="A9" t="s">
        <v>26</v>
      </c>
      <c r="B9" s="1" t="s">
        <v>27</v>
      </c>
      <c r="C9" t="s">
        <v>28</v>
      </c>
      <c r="D9" s="1" t="s">
        <v>29</v>
      </c>
      <c r="E9" s="1" t="s">
        <v>30</v>
      </c>
      <c r="F9" s="1">
        <v>128</v>
      </c>
    </row>
    <row r="10" spans="1:6" x14ac:dyDescent="0.25">
      <c r="A10" t="s">
        <v>31</v>
      </c>
      <c r="B10" s="1" t="s">
        <v>32</v>
      </c>
      <c r="C10" t="s">
        <v>33</v>
      </c>
      <c r="D10" s="1" t="s">
        <v>34</v>
      </c>
      <c r="E10" s="1">
        <v>14</v>
      </c>
      <c r="F10" s="1">
        <v>42</v>
      </c>
    </row>
    <row r="11" spans="1:6" x14ac:dyDescent="0.25">
      <c r="A11" t="s">
        <v>35</v>
      </c>
      <c r="B11" s="1" t="s">
        <v>36</v>
      </c>
      <c r="C11" t="s">
        <v>37</v>
      </c>
      <c r="D11" s="1" t="s">
        <v>38</v>
      </c>
      <c r="E11" s="1">
        <v>19</v>
      </c>
      <c r="F11" s="1">
        <v>68</v>
      </c>
    </row>
    <row r="12" spans="1:6" x14ac:dyDescent="0.25">
      <c r="A12" t="s">
        <v>39</v>
      </c>
      <c r="B12" s="1" t="s">
        <v>40</v>
      </c>
      <c r="C12" t="s">
        <v>41</v>
      </c>
      <c r="D12" s="1">
        <v>5561476134</v>
      </c>
      <c r="E12" s="1">
        <v>5</v>
      </c>
      <c r="F12" s="1">
        <v>20</v>
      </c>
    </row>
    <row r="13" spans="1:6" x14ac:dyDescent="0.25">
      <c r="A13" s="3" t="s">
        <v>43</v>
      </c>
      <c r="E13" s="2">
        <v>152</v>
      </c>
      <c r="F13" s="2">
        <f>SUM(F3:F12)</f>
        <v>517</v>
      </c>
    </row>
    <row r="15" spans="1:6" x14ac:dyDescent="0.25">
      <c r="A15" s="4" t="s">
        <v>44</v>
      </c>
      <c r="B15" s="4"/>
      <c r="C15" s="4"/>
      <c r="D15" s="4"/>
      <c r="E15" s="4"/>
      <c r="F15" s="4"/>
    </row>
    <row r="16" spans="1:6" x14ac:dyDescent="0.25">
      <c r="A16" s="2" t="s">
        <v>0</v>
      </c>
      <c r="B16" s="2" t="s">
        <v>3</v>
      </c>
      <c r="C16" s="2" t="s">
        <v>1</v>
      </c>
      <c r="D16" s="2" t="s">
        <v>2</v>
      </c>
      <c r="E16" s="2" t="s">
        <v>4</v>
      </c>
      <c r="F16" s="2" t="s">
        <v>5</v>
      </c>
    </row>
    <row r="17" spans="1:6" x14ac:dyDescent="0.25">
      <c r="A17" t="s">
        <v>42</v>
      </c>
      <c r="B17" s="1" t="s">
        <v>46</v>
      </c>
      <c r="C17" t="s">
        <v>57</v>
      </c>
      <c r="D17" s="1">
        <v>5561196562</v>
      </c>
      <c r="E17" s="1">
        <v>12</v>
      </c>
      <c r="F17" s="1">
        <v>24</v>
      </c>
    </row>
    <row r="18" spans="1:6" x14ac:dyDescent="0.25">
      <c r="A18" t="s">
        <v>47</v>
      </c>
      <c r="B18" s="1" t="s">
        <v>48</v>
      </c>
      <c r="C18" t="s">
        <v>49</v>
      </c>
      <c r="D18" s="1" t="s">
        <v>50</v>
      </c>
      <c r="E18" s="1">
        <v>8</v>
      </c>
      <c r="F18" s="1">
        <v>30</v>
      </c>
    </row>
    <row r="19" spans="1:6" x14ac:dyDescent="0.25">
      <c r="A19" t="s">
        <v>51</v>
      </c>
      <c r="B19" s="1" t="s">
        <v>53</v>
      </c>
      <c r="C19" t="s">
        <v>52</v>
      </c>
      <c r="D19" s="1">
        <v>5514237504</v>
      </c>
      <c r="E19" s="1">
        <v>21</v>
      </c>
      <c r="F19" s="1">
        <v>200</v>
      </c>
    </row>
    <row r="20" spans="1:6" x14ac:dyDescent="0.25">
      <c r="A20" t="s">
        <v>54</v>
      </c>
      <c r="B20" s="1" t="s">
        <v>55</v>
      </c>
      <c r="C20" t="s">
        <v>56</v>
      </c>
      <c r="D20" s="1" t="s">
        <v>58</v>
      </c>
      <c r="E20" s="1">
        <v>15</v>
      </c>
      <c r="F20" s="1">
        <v>60</v>
      </c>
    </row>
    <row r="21" spans="1:6" x14ac:dyDescent="0.25">
      <c r="A21" t="s">
        <v>61</v>
      </c>
      <c r="B21" s="1" t="s">
        <v>60</v>
      </c>
      <c r="C21" t="s">
        <v>59</v>
      </c>
      <c r="D21" s="1">
        <v>5526597293</v>
      </c>
      <c r="E21" s="1">
        <v>10</v>
      </c>
      <c r="F21" s="1">
        <v>60</v>
      </c>
    </row>
    <row r="22" spans="1:6" x14ac:dyDescent="0.25">
      <c r="A22" t="s">
        <v>62</v>
      </c>
      <c r="B22" s="1" t="s">
        <v>63</v>
      </c>
      <c r="C22" t="s">
        <v>64</v>
      </c>
      <c r="D22" s="1">
        <v>5539202556</v>
      </c>
      <c r="E22" s="1">
        <v>7</v>
      </c>
      <c r="F22" s="1">
        <v>60</v>
      </c>
    </row>
    <row r="23" spans="1:6" x14ac:dyDescent="0.25">
      <c r="A23" t="s">
        <v>65</v>
      </c>
      <c r="B23" s="1" t="s">
        <v>66</v>
      </c>
      <c r="C23" t="s">
        <v>67</v>
      </c>
      <c r="D23" s="1">
        <v>5512945080</v>
      </c>
      <c r="E23" s="1">
        <v>4</v>
      </c>
      <c r="F23" s="1">
        <v>15</v>
      </c>
    </row>
    <row r="24" spans="1:6" x14ac:dyDescent="0.25">
      <c r="A24" t="s">
        <v>68</v>
      </c>
      <c r="B24" s="1" t="s">
        <v>69</v>
      </c>
      <c r="C24" t="s">
        <v>70</v>
      </c>
      <c r="D24" s="1">
        <v>5569756541</v>
      </c>
      <c r="E24" s="1">
        <v>4</v>
      </c>
      <c r="F24" s="1">
        <v>8</v>
      </c>
    </row>
    <row r="25" spans="1:6" x14ac:dyDescent="0.25">
      <c r="A25" t="s">
        <v>71</v>
      </c>
      <c r="B25" s="1" t="s">
        <v>72</v>
      </c>
      <c r="C25" t="s">
        <v>73</v>
      </c>
      <c r="D25" s="1" t="s">
        <v>74</v>
      </c>
      <c r="E25" s="1">
        <v>3</v>
      </c>
      <c r="F25" s="1">
        <v>6</v>
      </c>
    </row>
    <row r="26" spans="1:6" x14ac:dyDescent="0.25">
      <c r="A26" t="s">
        <v>75</v>
      </c>
      <c r="B26" s="1" t="s">
        <v>76</v>
      </c>
      <c r="C26" t="s">
        <v>77</v>
      </c>
      <c r="E26" s="1">
        <v>5</v>
      </c>
      <c r="F26" s="1">
        <v>16</v>
      </c>
    </row>
    <row r="27" spans="1:6" x14ac:dyDescent="0.25">
      <c r="A27" t="s">
        <v>78</v>
      </c>
      <c r="B27" s="1" t="s">
        <v>81</v>
      </c>
      <c r="C27" t="s">
        <v>79</v>
      </c>
      <c r="D27" s="1" t="s">
        <v>80</v>
      </c>
      <c r="E27" s="1">
        <v>26</v>
      </c>
      <c r="F27" s="1">
        <v>100</v>
      </c>
    </row>
    <row r="28" spans="1:6" x14ac:dyDescent="0.25">
      <c r="A28" t="s">
        <v>82</v>
      </c>
      <c r="B28" s="1" t="s">
        <v>83</v>
      </c>
      <c r="C28" t="s">
        <v>84</v>
      </c>
      <c r="D28" s="1" t="s">
        <v>85</v>
      </c>
      <c r="E28" s="1">
        <v>9</v>
      </c>
      <c r="F28" s="1">
        <v>25</v>
      </c>
    </row>
    <row r="29" spans="1:6" x14ac:dyDescent="0.25">
      <c r="A29" t="s">
        <v>86</v>
      </c>
      <c r="B29" s="1" t="s">
        <v>87</v>
      </c>
      <c r="C29" t="s">
        <v>88</v>
      </c>
      <c r="D29" s="1">
        <v>5525051443</v>
      </c>
      <c r="E29" s="1">
        <v>3</v>
      </c>
      <c r="F29" s="1">
        <v>6</v>
      </c>
    </row>
    <row r="30" spans="1:6" x14ac:dyDescent="0.25">
      <c r="A30" t="s">
        <v>89</v>
      </c>
      <c r="B30" s="1" t="s">
        <v>90</v>
      </c>
      <c r="C30" t="s">
        <v>91</v>
      </c>
      <c r="D30" s="1">
        <v>5889134318</v>
      </c>
      <c r="E30" s="1">
        <v>6</v>
      </c>
      <c r="F30" s="1">
        <v>35</v>
      </c>
    </row>
    <row r="31" spans="1:6" x14ac:dyDescent="0.25">
      <c r="B31" s="1" t="s">
        <v>92</v>
      </c>
      <c r="C31" t="s">
        <v>93</v>
      </c>
      <c r="D31" s="1" t="s">
        <v>94</v>
      </c>
      <c r="E31" s="1">
        <v>4</v>
      </c>
      <c r="F31" s="1">
        <v>16</v>
      </c>
    </row>
    <row r="32" spans="1:6" x14ac:dyDescent="0.25">
      <c r="A32" t="s">
        <v>95</v>
      </c>
      <c r="B32" s="1" t="s">
        <v>96</v>
      </c>
      <c r="C32" t="s">
        <v>97</v>
      </c>
      <c r="D32" s="1" t="s">
        <v>98</v>
      </c>
      <c r="E32" s="1">
        <v>5</v>
      </c>
      <c r="F32" s="1">
        <v>18</v>
      </c>
    </row>
    <row r="33" spans="1:6" x14ac:dyDescent="0.25">
      <c r="B33" s="1" t="s">
        <v>99</v>
      </c>
      <c r="C33" t="s">
        <v>100</v>
      </c>
      <c r="D33" s="1" t="s">
        <v>101</v>
      </c>
      <c r="E33" s="1">
        <v>15</v>
      </c>
      <c r="F33" s="1">
        <v>50</v>
      </c>
    </row>
    <row r="34" spans="1:6" x14ac:dyDescent="0.25">
      <c r="A34" t="s">
        <v>102</v>
      </c>
      <c r="B34" s="1" t="s">
        <v>105</v>
      </c>
      <c r="C34" t="s">
        <v>57</v>
      </c>
      <c r="D34" s="1">
        <v>5522407840</v>
      </c>
      <c r="E34" s="1">
        <v>27</v>
      </c>
      <c r="F34" s="1">
        <v>85</v>
      </c>
    </row>
    <row r="35" spans="1:6" x14ac:dyDescent="0.25">
      <c r="A35" s="3" t="s">
        <v>43</v>
      </c>
      <c r="E35" s="2">
        <f>SUM(E17:E34)</f>
        <v>184</v>
      </c>
      <c r="F35" s="2">
        <f>SUM(F17:F34)</f>
        <v>814</v>
      </c>
    </row>
    <row r="38" spans="1:6" x14ac:dyDescent="0.25">
      <c r="A38" s="3" t="s">
        <v>106</v>
      </c>
      <c r="B38" s="2">
        <f>E13</f>
        <v>152</v>
      </c>
    </row>
    <row r="39" spans="1:6" x14ac:dyDescent="0.25">
      <c r="A39" s="3" t="s">
        <v>107</v>
      </c>
      <c r="B39" s="2">
        <f>E35</f>
        <v>184</v>
      </c>
    </row>
    <row r="40" spans="1:6" x14ac:dyDescent="0.25">
      <c r="A40" s="3" t="s">
        <v>103</v>
      </c>
      <c r="B40" s="2">
        <f>F13</f>
        <v>517</v>
      </c>
    </row>
    <row r="41" spans="1:6" x14ac:dyDescent="0.25">
      <c r="A41" s="3" t="s">
        <v>104</v>
      </c>
      <c r="B41" s="2">
        <f>F35</f>
        <v>814</v>
      </c>
    </row>
  </sheetData>
  <mergeCells count="2">
    <mergeCell ref="A1:F1"/>
    <mergeCell ref="A15:F1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Hoteles</vt:lpstr>
    </vt:vector>
  </TitlesOfParts>
  <Company>TuSoft.org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TuSoft</dc:creator>
  <cp:lastModifiedBy>PEDRO FLETES</cp:lastModifiedBy>
  <dcterms:created xsi:type="dcterms:W3CDTF">2019-01-16T20:41:33Z</dcterms:created>
  <dcterms:modified xsi:type="dcterms:W3CDTF">2019-02-06T23:25:40Z</dcterms:modified>
</cp:coreProperties>
</file>